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0" yWindow="90" windowWidth="17175" windowHeight="7890"/>
  </bookViews>
  <sheets>
    <sheet name="Таблица" sheetId="1" r:id="rId1"/>
    <sheet name="Титульный лист" sheetId="2" r:id="rId2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F23" i="1"/>
  <c r="F11" i="1"/>
  <c r="G11" i="1"/>
  <c r="J11" i="1"/>
  <c r="I11" i="1"/>
  <c r="H11" i="1"/>
  <c r="G23" i="1"/>
  <c r="J23" i="1"/>
  <c r="I23" i="1"/>
  <c r="H23" i="1"/>
</calcChain>
</file>

<file path=xl/sharedStrings.xml><?xml version="1.0" encoding="utf-8"?>
<sst xmlns="http://schemas.openxmlformats.org/spreadsheetml/2006/main" count="124" uniqueCount="77">
  <si>
    <t>№ рецептуры сборн.тех. нормативов</t>
  </si>
  <si>
    <t>Наименование блюд и кулинарных изделий</t>
  </si>
  <si>
    <t>Выход (г)</t>
  </si>
  <si>
    <t>Пищевые вещества (г)</t>
  </si>
  <si>
    <t>Б</t>
  </si>
  <si>
    <t>Ж</t>
  </si>
  <si>
    <t>У</t>
  </si>
  <si>
    <t>Завтрак</t>
  </si>
  <si>
    <t>ГОСТ30390-95 Москва-2006 р.№ 480</t>
  </si>
  <si>
    <t>Батон нарезной</t>
  </si>
  <si>
    <t>«Хлебпрод» Москва-2004 рец.№ 685</t>
  </si>
  <si>
    <t>Чай с сахаром</t>
  </si>
  <si>
    <t>ИТОГО:</t>
  </si>
  <si>
    <t>Обед</t>
  </si>
  <si>
    <t>ГОСТ30390-95 Москва-2006 р.№ 481</t>
  </si>
  <si>
    <t>Хлеб ржано-пшеничный</t>
  </si>
  <si>
    <t>«Хлебпрод» Москва-2004 рец.№ 686</t>
  </si>
  <si>
    <t>Чай с сахаром и лимоном</t>
  </si>
  <si>
    <t>«Хлебпрод» Москва-2004 р.№ 520</t>
  </si>
  <si>
    <t>Пюре картофельное</t>
  </si>
  <si>
    <t>СРец. Москва-2003 рец.№ 128</t>
  </si>
  <si>
    <t>Суп «Крестьянский» с крупой (пшено)</t>
  </si>
  <si>
    <r>
      <t>Согласовано</t>
    </r>
    <r>
      <rPr>
        <b/>
        <sz val="14"/>
        <color theme="1"/>
        <rFont val="Baskerville Old Face"/>
        <family val="1"/>
      </rPr>
      <t>:</t>
    </r>
  </si>
  <si>
    <t>Директор МБОУ  Андрейковская СОШ</t>
  </si>
  <si>
    <r>
      <t>___________________/</t>
    </r>
    <r>
      <rPr>
        <sz val="13"/>
        <color theme="1"/>
        <rFont val="Calibri"/>
        <family val="2"/>
        <charset val="204"/>
      </rPr>
      <t>Л.В. Галецкая</t>
    </r>
    <r>
      <rPr>
        <sz val="14"/>
        <color theme="1"/>
        <rFont val="Calibri"/>
        <family val="2"/>
        <charset val="204"/>
      </rPr>
      <t>/</t>
    </r>
  </si>
  <si>
    <r>
      <t>Согласовано</t>
    </r>
    <r>
      <rPr>
        <b/>
        <sz val="14"/>
        <color theme="1"/>
        <rFont val="Baskerville Old Face"/>
        <family val="1"/>
      </rPr>
      <t>:</t>
    </r>
    <r>
      <rPr>
        <sz val="14"/>
        <color theme="1"/>
        <rFont val="Calibri"/>
        <family val="2"/>
        <charset val="204"/>
      </rPr>
      <t xml:space="preserve"> </t>
    </r>
  </si>
  <si>
    <t xml:space="preserve">Индивидуальный предприниматель </t>
  </si>
  <si>
    <t>__________________ /С.Н. Козлов/</t>
  </si>
  <si>
    <t>витаминов, макроэлементов, и энергетической ценности блюд, кулинарных и хлебобулочных изделий</t>
  </si>
  <si>
    <t>«_____» ______________2021 г.</t>
  </si>
  <si>
    <t>Помидор натуральный</t>
  </si>
  <si>
    <t>СРец. Москва-2003 рец.№ 14</t>
  </si>
  <si>
    <t>Директор МБОУ  СОШ № 1</t>
  </si>
  <si>
    <r>
      <t>___________________/</t>
    </r>
    <r>
      <rPr>
        <sz val="13"/>
        <color theme="1"/>
        <rFont val="Calibri"/>
        <family val="2"/>
        <charset val="204"/>
      </rPr>
      <t>Н.М.Якушева</t>
    </r>
    <r>
      <rPr>
        <sz val="14"/>
        <color theme="1"/>
        <rFont val="Calibri"/>
        <family val="2"/>
        <charset val="204"/>
      </rPr>
      <t>/</t>
    </r>
  </si>
  <si>
    <t>МБОУ СОШ № 1 г.Вязьма Смоленской области</t>
  </si>
  <si>
    <t>Директор МБОУ  СОШ № 3</t>
  </si>
  <si>
    <r>
      <t>_________________/</t>
    </r>
    <r>
      <rPr>
        <sz val="13"/>
        <color theme="1"/>
        <rFont val="Calibri"/>
        <family val="2"/>
        <charset val="204"/>
      </rPr>
      <t>Н.А.Венедиктова</t>
    </r>
    <r>
      <rPr>
        <sz val="14"/>
        <color theme="1"/>
        <rFont val="Calibri"/>
        <family val="2"/>
        <charset val="204"/>
      </rPr>
      <t>/</t>
    </r>
  </si>
  <si>
    <t>МБОУ СОШ № 3 г.Вязьма Смоленской области</t>
  </si>
  <si>
    <t>Директор МБОУ  СОШ № 10</t>
  </si>
  <si>
    <r>
      <t>_________________/</t>
    </r>
    <r>
      <rPr>
        <sz val="13"/>
        <color theme="1"/>
        <rFont val="Calibri"/>
        <family val="2"/>
        <charset val="204"/>
      </rPr>
      <t>С.А. Сидорова</t>
    </r>
    <r>
      <rPr>
        <sz val="14"/>
        <color theme="1"/>
        <rFont val="Calibri"/>
        <family val="2"/>
        <charset val="204"/>
      </rPr>
      <t>/</t>
    </r>
  </si>
  <si>
    <t>МБОУ СОШ № 10 г.Вязьма Смоленской области</t>
  </si>
  <si>
    <t>ГОСТ30390-95 Москва-2006 р.№ 458</t>
  </si>
  <si>
    <t>Фрукт свежий</t>
  </si>
  <si>
    <t>Макароны с сыром</t>
  </si>
  <si>
    <t>СРец. Москва-2003 рец.№ 265</t>
  </si>
  <si>
    <t>50/30</t>
  </si>
  <si>
    <t>Двухнедельное меню горячих завтраков и обедов для обучающихся</t>
  </si>
  <si>
    <t>МБОУ "Андрейковская СОШ" Вяземского района Смоленской области</t>
  </si>
  <si>
    <t>на 2021-2022 учебный год</t>
  </si>
  <si>
    <t>витаминов, микроэлементов, и энергетической ценности блюд, кулинарных и хлебобулочных изделий</t>
  </si>
  <si>
    <t>на основе таблиц химического состава и калорийности российских продуктов питания под редакцией Варфоломеевой В.Л    (Справочник рецептуры блюд для питания учащихся общеобразовательных учреждений, вып.Москва-2003), ассортимента основных продуктов питания для детей и подростков, разработанного Институтом питания РАМН, зам.директора академиком РАМН, профессором В.А. Тутельяном (Сборник рецептур блюд для предприятий общественного питания при общеобразовательных школах «Хлебпродинформ» Москва-2004, под редакцией Лапшиной В.Т.) в соответствии с рекомендуемой формой составления (СанПиН 2.3/2.4.3590-20)</t>
  </si>
  <si>
    <t>Сезон: осенне-зимний, с расчетом химического состава и содержания основных пищевых веществ (белков, жиров, углеводов),</t>
  </si>
  <si>
    <t>Прием пищи</t>
  </si>
  <si>
    <t>Раздел</t>
  </si>
  <si>
    <t>Цена</t>
  </si>
  <si>
    <t>Калорийность</t>
  </si>
  <si>
    <t>1-4классы</t>
  </si>
  <si>
    <t>Соц.защита</t>
  </si>
  <si>
    <t>Меню</t>
  </si>
  <si>
    <t>Индивидуальный предприниматель ______________________________ Козлов С.Н.</t>
  </si>
  <si>
    <t>гор.блюдо</t>
  </si>
  <si>
    <t>хлеб</t>
  </si>
  <si>
    <t>гор.напиток</t>
  </si>
  <si>
    <t>закуска</t>
  </si>
  <si>
    <t>гарнир</t>
  </si>
  <si>
    <t>2 блюдо</t>
  </si>
  <si>
    <t>1 блюдо</t>
  </si>
  <si>
    <t>хлеб черн.</t>
  </si>
  <si>
    <t>хлеб бел.</t>
  </si>
  <si>
    <t>напиток</t>
  </si>
  <si>
    <t>фрукт</t>
  </si>
  <si>
    <t>МБОУ СОШ № 3   г. Вязьмы Смоленской области</t>
  </si>
  <si>
    <t>200/25</t>
  </si>
  <si>
    <t>250/35</t>
  </si>
  <si>
    <r>
      <t>"</t>
    </r>
    <r>
      <rPr>
        <b/>
        <u/>
        <sz val="14"/>
        <color theme="1"/>
        <rFont val="Arial Narrow"/>
        <family val="2"/>
        <charset val="204"/>
      </rPr>
      <t xml:space="preserve"> 05 </t>
    </r>
    <r>
      <rPr>
        <b/>
        <sz val="14"/>
        <color theme="1"/>
        <rFont val="Arial Narrow"/>
        <family val="2"/>
        <charset val="204"/>
      </rPr>
      <t>"</t>
    </r>
    <r>
      <rPr>
        <b/>
        <u/>
        <sz val="14"/>
        <color theme="1"/>
        <rFont val="Arial Narrow"/>
        <family val="2"/>
        <charset val="204"/>
      </rPr>
      <t xml:space="preserve"> сентября </t>
    </r>
    <r>
      <rPr>
        <b/>
        <sz val="14"/>
        <color theme="1"/>
        <rFont val="Arial Narrow"/>
        <family val="2"/>
        <charset val="204"/>
      </rPr>
      <t>2023г.</t>
    </r>
  </si>
  <si>
    <t>«Хлебпрод» Москва-2004 рец.№ 427,588</t>
  </si>
  <si>
    <t>Тефтели мясо-крупяные в томатно-овощном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</si>
</sst>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Baskerville Old Face"/>
      <family val="1"/>
    </font>
    <font>
      <sz val="14"/>
      <color theme="1"/>
      <name val="Calibri"/>
      <family val="2"/>
      <charset val="204"/>
    </font>
    <font>
      <sz val="13"/>
      <color theme="1"/>
      <name val="Calibri"/>
      <family val="2"/>
      <charset val="204"/>
    </font>
    <font>
      <b/>
      <sz val="1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Arial Narrow"/>
      <family val="2"/>
      <charset val="204"/>
    </font>
    <font>
      <sz val="9"/>
      <color theme="1"/>
      <name val="Times New Roman"/>
      <family val="1"/>
      <charset val="204"/>
    </font>
    <font>
      <b/>
      <u/>
      <sz val="14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6" fillId="0" borderId="0" xfId="0" applyFont="1"/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10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0" fontId="12" fillId="0" borderId="0" xfId="0" applyFont="1" applyBorder="1"/>
    <xf numFmtId="0" fontId="16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16" fillId="0" borderId="26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19" fillId="0" borderId="18" xfId="0" applyFont="1" applyBorder="1" applyAlignment="1">
      <alignment horizontal="right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16" fontId="13" fillId="0" borderId="19" xfId="0" applyNumberFormat="1" applyFont="1" applyBorder="1" applyAlignment="1">
      <alignment horizontal="center" vertical="center" textRotation="90" wrapText="1"/>
    </xf>
    <xf numFmtId="0" fontId="0" fillId="0" borderId="20" xfId="0" applyBorder="1"/>
    <xf numFmtId="0" fontId="0" fillId="0" borderId="21" xfId="0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zoomScaleSheetLayoutView="100" workbookViewId="0">
      <selection activeCell="A27" sqref="A27:XFD114"/>
    </sheetView>
  </sheetViews>
  <sheetFormatPr defaultRowHeight="15" x14ac:dyDescent="0.25"/>
  <cols>
    <col min="1" max="1" width="5.5703125" style="9" customWidth="1"/>
    <col min="2" max="2" width="7.42578125" style="9" customWidth="1"/>
    <col min="3" max="3" width="19.28515625" customWidth="1"/>
    <col min="4" max="4" width="26.7109375" customWidth="1"/>
    <col min="5" max="5" width="7.5703125" customWidth="1"/>
    <col min="6" max="6" width="8.140625" customWidth="1"/>
    <col min="7" max="10" width="6.42578125" customWidth="1"/>
    <col min="11" max="11" width="1.5703125" customWidth="1"/>
  </cols>
  <sheetData>
    <row r="1" spans="1:10" ht="18" x14ac:dyDescent="0.25">
      <c r="A1" s="42"/>
      <c r="B1" s="42"/>
      <c r="C1" s="42"/>
      <c r="D1" s="43" t="s">
        <v>58</v>
      </c>
      <c r="E1" s="42"/>
      <c r="F1" s="42"/>
      <c r="G1" s="42"/>
      <c r="H1" s="42"/>
      <c r="I1" s="42"/>
      <c r="J1" s="42"/>
    </row>
    <row r="2" spans="1:10" ht="15.6" customHeight="1" x14ac:dyDescent="0.25">
      <c r="A2" s="44" t="s">
        <v>71</v>
      </c>
      <c r="B2" s="44"/>
      <c r="C2" s="44"/>
      <c r="D2" s="44"/>
      <c r="E2" s="44"/>
      <c r="F2" s="44"/>
      <c r="G2" s="44"/>
      <c r="H2" s="44"/>
      <c r="I2" s="44"/>
      <c r="J2" s="42"/>
    </row>
    <row r="3" spans="1:10" ht="16.149999999999999" customHeight="1" x14ac:dyDescent="0.25">
      <c r="A3" s="8"/>
      <c r="B3" s="8"/>
      <c r="C3" s="8"/>
      <c r="D3" s="41" t="s">
        <v>74</v>
      </c>
      <c r="E3" s="8"/>
      <c r="F3" s="8"/>
      <c r="G3" s="8"/>
      <c r="H3" s="8"/>
      <c r="I3" s="8"/>
      <c r="J3" s="8"/>
    </row>
    <row r="4" spans="1:10" ht="16.5" thickBot="1" x14ac:dyDescent="0.3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0" ht="21.6" customHeight="1" x14ac:dyDescent="0.25">
      <c r="A5" s="51" t="s">
        <v>52</v>
      </c>
      <c r="B5" s="54" t="s">
        <v>53</v>
      </c>
      <c r="C5" s="50" t="s">
        <v>0</v>
      </c>
      <c r="D5" s="46" t="s">
        <v>1</v>
      </c>
      <c r="E5" s="46" t="s">
        <v>2</v>
      </c>
      <c r="F5" s="46" t="s">
        <v>54</v>
      </c>
      <c r="G5" s="46" t="s">
        <v>55</v>
      </c>
      <c r="H5" s="48" t="s">
        <v>3</v>
      </c>
      <c r="I5" s="49"/>
      <c r="J5" s="50"/>
    </row>
    <row r="6" spans="1:10" ht="15.75" thickBot="1" x14ac:dyDescent="0.3">
      <c r="A6" s="52"/>
      <c r="B6" s="55"/>
      <c r="C6" s="53"/>
      <c r="D6" s="47"/>
      <c r="E6" s="47"/>
      <c r="F6" s="47"/>
      <c r="G6" s="47"/>
      <c r="H6" s="24" t="s">
        <v>4</v>
      </c>
      <c r="I6" s="24" t="s">
        <v>5</v>
      </c>
      <c r="J6" s="25" t="s">
        <v>6</v>
      </c>
    </row>
    <row r="7" spans="1:10" ht="24" customHeight="1" x14ac:dyDescent="0.25">
      <c r="A7" s="12" t="s">
        <v>7</v>
      </c>
      <c r="B7" s="16" t="s">
        <v>60</v>
      </c>
      <c r="C7" s="20" t="s">
        <v>44</v>
      </c>
      <c r="D7" s="27" t="s">
        <v>43</v>
      </c>
      <c r="E7" s="31" t="s">
        <v>72</v>
      </c>
      <c r="F7" s="31">
        <v>38.01</v>
      </c>
      <c r="G7" s="31">
        <v>359.79</v>
      </c>
      <c r="H7" s="31">
        <v>11.44</v>
      </c>
      <c r="I7" s="31">
        <v>14.09</v>
      </c>
      <c r="J7" s="32">
        <v>45.18</v>
      </c>
    </row>
    <row r="8" spans="1:10" ht="24" customHeight="1" x14ac:dyDescent="0.25">
      <c r="A8" s="59" t="s">
        <v>56</v>
      </c>
      <c r="B8" s="17" t="s">
        <v>61</v>
      </c>
      <c r="C8" s="6" t="s">
        <v>8</v>
      </c>
      <c r="D8" s="26" t="s">
        <v>9</v>
      </c>
      <c r="E8" s="33">
        <v>30</v>
      </c>
      <c r="F8" s="33">
        <v>3.1</v>
      </c>
      <c r="G8" s="33">
        <v>94.6</v>
      </c>
      <c r="H8" s="33">
        <v>3</v>
      </c>
      <c r="I8" s="33">
        <v>0.26</v>
      </c>
      <c r="J8" s="34">
        <v>20.100000000000001</v>
      </c>
    </row>
    <row r="9" spans="1:10" ht="24" customHeight="1" x14ac:dyDescent="0.25">
      <c r="A9" s="60"/>
      <c r="B9" s="17" t="s">
        <v>62</v>
      </c>
      <c r="C9" s="6" t="s">
        <v>10</v>
      </c>
      <c r="D9" s="26" t="s">
        <v>11</v>
      </c>
      <c r="E9" s="33">
        <v>200</v>
      </c>
      <c r="F9" s="33">
        <v>3</v>
      </c>
      <c r="G9" s="33">
        <v>57</v>
      </c>
      <c r="H9" s="33">
        <v>0.2</v>
      </c>
      <c r="I9" s="33">
        <v>0.05</v>
      </c>
      <c r="J9" s="34">
        <v>15.01</v>
      </c>
    </row>
    <row r="10" spans="1:10" ht="24" customHeight="1" x14ac:dyDescent="0.25">
      <c r="A10" s="60"/>
      <c r="B10" s="17" t="s">
        <v>70</v>
      </c>
      <c r="C10" s="6" t="s">
        <v>41</v>
      </c>
      <c r="D10" s="26" t="s">
        <v>42</v>
      </c>
      <c r="E10" s="33">
        <v>100</v>
      </c>
      <c r="F10" s="33">
        <v>26</v>
      </c>
      <c r="G10" s="33">
        <v>78</v>
      </c>
      <c r="H10" s="33">
        <v>1.2</v>
      </c>
      <c r="I10" s="33">
        <v>0</v>
      </c>
      <c r="J10" s="34">
        <v>15.9</v>
      </c>
    </row>
    <row r="11" spans="1:10" ht="24" customHeight="1" thickBot="1" x14ac:dyDescent="0.3">
      <c r="A11" s="61"/>
      <c r="B11" s="18"/>
      <c r="C11" s="19"/>
      <c r="D11" s="36" t="s">
        <v>12</v>
      </c>
      <c r="E11" s="37">
        <v>555</v>
      </c>
      <c r="F11" s="37">
        <f>SUM(F7:F10)</f>
        <v>70.11</v>
      </c>
      <c r="G11" s="37">
        <f>SUM(G7:G10)</f>
        <v>589.39</v>
      </c>
      <c r="H11" s="37">
        <f t="shared" ref="H11:J11" si="0">SUM(H7:H10)</f>
        <v>15.839999999999998</v>
      </c>
      <c r="I11" s="37">
        <f t="shared" si="0"/>
        <v>14.4</v>
      </c>
      <c r="J11" s="38">
        <f t="shared" si="0"/>
        <v>96.190000000000012</v>
      </c>
    </row>
    <row r="12" spans="1:10" ht="24" customHeight="1" x14ac:dyDescent="0.25">
      <c r="A12" s="12" t="s">
        <v>7</v>
      </c>
      <c r="B12" s="16" t="s">
        <v>60</v>
      </c>
      <c r="C12" s="20" t="s">
        <v>44</v>
      </c>
      <c r="D12" s="27" t="s">
        <v>43</v>
      </c>
      <c r="E12" s="31" t="s">
        <v>73</v>
      </c>
      <c r="F12" s="31">
        <v>43.9</v>
      </c>
      <c r="G12" s="31">
        <v>435.48</v>
      </c>
      <c r="H12" s="31">
        <v>13.85</v>
      </c>
      <c r="I12" s="31">
        <v>17.05</v>
      </c>
      <c r="J12" s="32">
        <v>54.67</v>
      </c>
    </row>
    <row r="13" spans="1:10" ht="24" customHeight="1" x14ac:dyDescent="0.25">
      <c r="A13" s="59" t="s">
        <v>57</v>
      </c>
      <c r="B13" s="17" t="s">
        <v>61</v>
      </c>
      <c r="C13" s="6" t="s">
        <v>8</v>
      </c>
      <c r="D13" s="26" t="s">
        <v>9</v>
      </c>
      <c r="E13" s="33">
        <v>30</v>
      </c>
      <c r="F13" s="33">
        <v>3.1</v>
      </c>
      <c r="G13" s="33">
        <v>94.6</v>
      </c>
      <c r="H13" s="33">
        <v>3</v>
      </c>
      <c r="I13" s="33">
        <v>0.26</v>
      </c>
      <c r="J13" s="34">
        <v>20.100000000000001</v>
      </c>
    </row>
    <row r="14" spans="1:10" ht="24" customHeight="1" x14ac:dyDescent="0.25">
      <c r="A14" s="60"/>
      <c r="B14" s="17" t="s">
        <v>62</v>
      </c>
      <c r="C14" s="6" t="s">
        <v>10</v>
      </c>
      <c r="D14" s="26" t="s">
        <v>11</v>
      </c>
      <c r="E14" s="33">
        <v>200</v>
      </c>
      <c r="F14" s="33">
        <v>3</v>
      </c>
      <c r="G14" s="33">
        <v>57</v>
      </c>
      <c r="H14" s="33">
        <v>0.2</v>
      </c>
      <c r="I14" s="33">
        <v>0.05</v>
      </c>
      <c r="J14" s="34">
        <v>15.01</v>
      </c>
    </row>
    <row r="15" spans="1:10" ht="24" customHeight="1" thickBot="1" x14ac:dyDescent="0.3">
      <c r="A15" s="61"/>
      <c r="B15" s="18"/>
      <c r="C15" s="19"/>
      <c r="D15" s="36" t="s">
        <v>12</v>
      </c>
      <c r="E15" s="37">
        <v>515</v>
      </c>
      <c r="F15" s="37">
        <f>SUM(F12:F14)</f>
        <v>50</v>
      </c>
      <c r="G15" s="37">
        <f>SUM(G12:G14)</f>
        <v>587.08000000000004</v>
      </c>
      <c r="H15" s="37">
        <f>SUM(H12:H14)</f>
        <v>17.05</v>
      </c>
      <c r="I15" s="37">
        <f>SUM(I12:I14)</f>
        <v>17.360000000000003</v>
      </c>
      <c r="J15" s="38">
        <f>SUM(J12:J14)</f>
        <v>89.780000000000015</v>
      </c>
    </row>
    <row r="16" spans="1:10" ht="24" customHeight="1" thickBot="1" x14ac:dyDescent="0.3">
      <c r="A16" s="56" t="s">
        <v>13</v>
      </c>
      <c r="B16" s="21" t="s">
        <v>63</v>
      </c>
      <c r="C16" s="20" t="s">
        <v>31</v>
      </c>
      <c r="D16" s="27" t="s">
        <v>30</v>
      </c>
      <c r="E16" s="28">
        <v>20</v>
      </c>
      <c r="F16" s="28">
        <v>5</v>
      </c>
      <c r="G16" s="28">
        <v>4.8</v>
      </c>
      <c r="H16" s="28">
        <v>0.22</v>
      </c>
      <c r="I16" s="28">
        <v>0.46</v>
      </c>
      <c r="J16" s="28">
        <v>0.76</v>
      </c>
    </row>
    <row r="17" spans="1:10" ht="33.6" customHeight="1" x14ac:dyDescent="0.25">
      <c r="A17" s="57"/>
      <c r="B17" s="22" t="s">
        <v>66</v>
      </c>
      <c r="C17" s="6" t="s">
        <v>20</v>
      </c>
      <c r="D17" s="26" t="s">
        <v>21</v>
      </c>
      <c r="E17" s="39">
        <v>250</v>
      </c>
      <c r="F17" s="30">
        <v>17</v>
      </c>
      <c r="G17" s="30">
        <v>101</v>
      </c>
      <c r="H17" s="30">
        <v>2.0499999999999998</v>
      </c>
      <c r="I17" s="30">
        <v>5.43</v>
      </c>
      <c r="J17" s="30">
        <v>10.64</v>
      </c>
    </row>
    <row r="18" spans="1:10" ht="24" customHeight="1" thickBot="1" x14ac:dyDescent="0.3">
      <c r="A18" s="57"/>
      <c r="B18" s="22" t="s">
        <v>64</v>
      </c>
      <c r="C18" s="6" t="s">
        <v>18</v>
      </c>
      <c r="D18" s="26" t="s">
        <v>19</v>
      </c>
      <c r="E18" s="29">
        <v>150</v>
      </c>
      <c r="F18" s="29">
        <v>12</v>
      </c>
      <c r="G18" s="29">
        <v>156</v>
      </c>
      <c r="H18" s="29">
        <v>3.24</v>
      </c>
      <c r="I18" s="29">
        <v>5.6</v>
      </c>
      <c r="J18" s="29">
        <v>22.05</v>
      </c>
    </row>
    <row r="19" spans="1:10" ht="34.15" customHeight="1" x14ac:dyDescent="0.25">
      <c r="A19" s="57"/>
      <c r="B19" s="22" t="s">
        <v>65</v>
      </c>
      <c r="C19" s="7" t="s">
        <v>75</v>
      </c>
      <c r="D19" s="26" t="s">
        <v>76</v>
      </c>
      <c r="E19" s="40" t="s">
        <v>45</v>
      </c>
      <c r="F19" s="33">
        <v>27.81</v>
      </c>
      <c r="G19" s="33">
        <v>204</v>
      </c>
      <c r="H19" s="33">
        <v>26.46</v>
      </c>
      <c r="I19" s="33">
        <v>12.54</v>
      </c>
      <c r="J19" s="34">
        <v>20.059999999999999</v>
      </c>
    </row>
    <row r="20" spans="1:10" ht="24" customHeight="1" x14ac:dyDescent="0.25">
      <c r="A20" s="57"/>
      <c r="B20" s="22" t="s">
        <v>67</v>
      </c>
      <c r="C20" s="6" t="s">
        <v>14</v>
      </c>
      <c r="D20" s="26" t="s">
        <v>15</v>
      </c>
      <c r="E20" s="40">
        <v>30</v>
      </c>
      <c r="F20" s="33">
        <v>1.7</v>
      </c>
      <c r="G20" s="33">
        <v>61.2</v>
      </c>
      <c r="H20" s="33">
        <v>2</v>
      </c>
      <c r="I20" s="33">
        <v>0.3</v>
      </c>
      <c r="J20" s="34">
        <v>12.5</v>
      </c>
    </row>
    <row r="21" spans="1:10" ht="24" customHeight="1" x14ac:dyDescent="0.25">
      <c r="A21" s="57"/>
      <c r="B21" s="22" t="s">
        <v>68</v>
      </c>
      <c r="C21" s="6" t="s">
        <v>8</v>
      </c>
      <c r="D21" s="26" t="s">
        <v>9</v>
      </c>
      <c r="E21" s="40">
        <v>30</v>
      </c>
      <c r="F21" s="33">
        <v>3.1</v>
      </c>
      <c r="G21" s="33">
        <v>94.6</v>
      </c>
      <c r="H21" s="33">
        <v>3</v>
      </c>
      <c r="I21" s="33">
        <v>0.26</v>
      </c>
      <c r="J21" s="34">
        <v>20.100000000000001</v>
      </c>
    </row>
    <row r="22" spans="1:10" ht="24" customHeight="1" thickBot="1" x14ac:dyDescent="0.3">
      <c r="A22" s="57"/>
      <c r="B22" s="22" t="s">
        <v>69</v>
      </c>
      <c r="C22" s="6" t="s">
        <v>16</v>
      </c>
      <c r="D22" s="26" t="s">
        <v>17</v>
      </c>
      <c r="E22" s="29">
        <v>200</v>
      </c>
      <c r="F22" s="29">
        <v>3.5</v>
      </c>
      <c r="G22" s="29">
        <v>59</v>
      </c>
      <c r="H22" s="29">
        <v>0.26</v>
      </c>
      <c r="I22" s="29">
        <v>0.05</v>
      </c>
      <c r="J22" s="29">
        <v>15.22</v>
      </c>
    </row>
    <row r="23" spans="1:10" ht="24" customHeight="1" thickBot="1" x14ac:dyDescent="0.3">
      <c r="A23" s="58"/>
      <c r="B23" s="23"/>
      <c r="C23" s="19"/>
      <c r="D23" s="36" t="s">
        <v>12</v>
      </c>
      <c r="E23" s="35">
        <v>760</v>
      </c>
      <c r="F23" s="35">
        <f>SUM(F16:F22)</f>
        <v>70.11</v>
      </c>
      <c r="G23" s="35">
        <f>SUM(G16:G22)</f>
        <v>680.6</v>
      </c>
      <c r="H23" s="35">
        <f t="shared" ref="H23:J23" si="1">SUM(H16:H22)</f>
        <v>37.229999999999997</v>
      </c>
      <c r="I23" s="35">
        <f t="shared" si="1"/>
        <v>24.64</v>
      </c>
      <c r="J23" s="35">
        <f t="shared" si="1"/>
        <v>101.33000000000001</v>
      </c>
    </row>
    <row r="24" spans="1:10" ht="15.75" x14ac:dyDescent="0.25">
      <c r="A24" s="10"/>
      <c r="B24" s="10"/>
      <c r="C24" s="13"/>
      <c r="D24" s="14"/>
      <c r="E24" s="11"/>
      <c r="F24" s="11"/>
      <c r="G24" s="11"/>
      <c r="H24" s="11"/>
      <c r="I24" s="11"/>
      <c r="J24" s="11"/>
    </row>
    <row r="25" spans="1:10" ht="15.75" x14ac:dyDescent="0.25">
      <c r="A25" s="10"/>
      <c r="B25" s="10"/>
      <c r="C25" s="15" t="s">
        <v>59</v>
      </c>
      <c r="D25" s="14"/>
      <c r="E25" s="11"/>
      <c r="F25" s="11"/>
      <c r="G25" s="11"/>
      <c r="H25" s="11"/>
      <c r="I25" s="11"/>
      <c r="J25" s="11"/>
    </row>
    <row r="26" spans="1:10" ht="15.75" x14ac:dyDescent="0.25">
      <c r="A26" s="10"/>
      <c r="B26" s="10"/>
      <c r="C26" s="15"/>
      <c r="D26" s="14"/>
      <c r="E26" s="11"/>
      <c r="F26" s="11"/>
      <c r="G26" s="11"/>
      <c r="H26" s="11"/>
      <c r="I26" s="11"/>
      <c r="J26" s="11"/>
    </row>
    <row r="27" spans="1:10" ht="15.75" x14ac:dyDescent="0.25">
      <c r="A27" s="10"/>
      <c r="B27" s="10"/>
      <c r="C27" s="15"/>
      <c r="D27" s="14"/>
      <c r="E27" s="11"/>
      <c r="F27" s="11"/>
      <c r="G27" s="11"/>
      <c r="H27" s="11"/>
      <c r="I27" s="11"/>
      <c r="J27" s="11"/>
    </row>
  </sheetData>
  <mergeCells count="13">
    <mergeCell ref="A13:A15"/>
    <mergeCell ref="G5:G6"/>
    <mergeCell ref="A8:A11"/>
    <mergeCell ref="A16:A23"/>
    <mergeCell ref="A4:J4"/>
    <mergeCell ref="A5:A6"/>
    <mergeCell ref="B5:B6"/>
    <mergeCell ref="F5:F6"/>
    <mergeCell ref="A2:I2"/>
    <mergeCell ref="C5:C6"/>
    <mergeCell ref="D5:D6"/>
    <mergeCell ref="E5:E6"/>
    <mergeCell ref="H5:J5"/>
  </mergeCells>
  <pageMargins left="0.39370078740157483" right="0.19685039370078741" top="0.55118110236220474" bottom="0.35433070866141736" header="0" footer="0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view="pageBreakPreview" topLeftCell="A61" zoomScaleSheetLayoutView="100" workbookViewId="0">
      <selection activeCell="A66" sqref="A66:C66"/>
    </sheetView>
  </sheetViews>
  <sheetFormatPr defaultRowHeight="15" x14ac:dyDescent="0.25"/>
  <cols>
    <col min="1" max="1" width="48.85546875" customWidth="1"/>
    <col min="2" max="2" width="43.42578125" customWidth="1"/>
    <col min="3" max="3" width="45.28515625" customWidth="1"/>
  </cols>
  <sheetData>
    <row r="1" spans="1:3" ht="18.75" x14ac:dyDescent="0.25">
      <c r="A1" s="2" t="s">
        <v>22</v>
      </c>
      <c r="C1" s="2" t="s">
        <v>25</v>
      </c>
    </row>
    <row r="2" spans="1:3" ht="39.6" customHeight="1" x14ac:dyDescent="0.25">
      <c r="A2" s="4" t="s">
        <v>23</v>
      </c>
      <c r="C2" s="4" t="s">
        <v>26</v>
      </c>
    </row>
    <row r="3" spans="1:3" ht="34.9" customHeight="1" x14ac:dyDescent="0.25">
      <c r="A3" s="4" t="s">
        <v>24</v>
      </c>
      <c r="C3" s="4" t="s">
        <v>27</v>
      </c>
    </row>
    <row r="4" spans="1:3" ht="18.75" x14ac:dyDescent="0.25">
      <c r="A4" s="4" t="s">
        <v>29</v>
      </c>
      <c r="C4" s="4" t="s">
        <v>29</v>
      </c>
    </row>
    <row r="5" spans="1:3" ht="10.15" customHeight="1" x14ac:dyDescent="0.25">
      <c r="A5" s="3"/>
      <c r="B5" s="4"/>
      <c r="C5" s="4"/>
    </row>
    <row r="6" spans="1:3" ht="22.15" customHeight="1" x14ac:dyDescent="0.25">
      <c r="A6" s="5"/>
    </row>
    <row r="7" spans="1:3" ht="22.15" customHeight="1" x14ac:dyDescent="0.25">
      <c r="A7" s="5"/>
    </row>
    <row r="8" spans="1:3" ht="27" customHeight="1" x14ac:dyDescent="0.25">
      <c r="A8" s="5"/>
    </row>
    <row r="9" spans="1:3" ht="23.25" x14ac:dyDescent="0.3">
      <c r="A9" s="64" t="s">
        <v>46</v>
      </c>
      <c r="B9" s="64"/>
      <c r="C9" s="64"/>
    </row>
    <row r="10" spans="1:3" ht="23.25" x14ac:dyDescent="0.3">
      <c r="A10" s="64" t="s">
        <v>47</v>
      </c>
      <c r="B10" s="64"/>
      <c r="C10" s="64"/>
    </row>
    <row r="11" spans="1:3" ht="23.25" x14ac:dyDescent="0.3">
      <c r="A11" s="64" t="s">
        <v>48</v>
      </c>
      <c r="B11" s="64"/>
      <c r="C11" s="64"/>
    </row>
    <row r="12" spans="1:3" ht="23.25" x14ac:dyDescent="0.3">
      <c r="A12" s="64"/>
      <c r="B12" s="64"/>
      <c r="C12" s="64"/>
    </row>
    <row r="13" spans="1:3" ht="18.75" x14ac:dyDescent="0.3">
      <c r="A13" s="65"/>
      <c r="B13" s="65"/>
      <c r="C13" s="65"/>
    </row>
    <row r="14" spans="1:3" ht="18.75" x14ac:dyDescent="0.3">
      <c r="A14" s="1"/>
    </row>
    <row r="15" spans="1:3" ht="18.75" x14ac:dyDescent="0.3">
      <c r="A15" s="62" t="s">
        <v>51</v>
      </c>
      <c r="B15" s="62"/>
      <c r="C15" s="62"/>
    </row>
    <row r="16" spans="1:3" ht="18.75" x14ac:dyDescent="0.3">
      <c r="A16" s="62" t="s">
        <v>49</v>
      </c>
      <c r="B16" s="62"/>
      <c r="C16" s="62"/>
    </row>
    <row r="17" spans="1:3" ht="154.9" customHeight="1" x14ac:dyDescent="0.25">
      <c r="A17" s="63" t="s">
        <v>50</v>
      </c>
      <c r="B17" s="63"/>
      <c r="C17" s="63"/>
    </row>
    <row r="18" spans="1:3" ht="18.75" x14ac:dyDescent="0.25">
      <c r="A18" s="2" t="s">
        <v>22</v>
      </c>
      <c r="C18" s="2" t="s">
        <v>25</v>
      </c>
    </row>
    <row r="19" spans="1:3" ht="18.75" x14ac:dyDescent="0.25">
      <c r="A19" s="4" t="s">
        <v>32</v>
      </c>
      <c r="C19" s="4" t="s">
        <v>26</v>
      </c>
    </row>
    <row r="20" spans="1:3" ht="18.75" x14ac:dyDescent="0.25">
      <c r="A20" s="4"/>
      <c r="C20" s="4"/>
    </row>
    <row r="21" spans="1:3" ht="18.75" x14ac:dyDescent="0.25">
      <c r="A21" s="4" t="s">
        <v>33</v>
      </c>
      <c r="C21" s="4" t="s">
        <v>27</v>
      </c>
    </row>
    <row r="22" spans="1:3" ht="18.75" x14ac:dyDescent="0.25">
      <c r="A22" s="4" t="s">
        <v>29</v>
      </c>
      <c r="C22" s="4" t="s">
        <v>29</v>
      </c>
    </row>
    <row r="23" spans="1:3" ht="18.75" x14ac:dyDescent="0.25">
      <c r="A23" s="3"/>
      <c r="B23" s="4"/>
      <c r="C23" s="4"/>
    </row>
    <row r="24" spans="1:3" ht="25.9" customHeight="1" x14ac:dyDescent="0.25">
      <c r="A24" s="5"/>
    </row>
    <row r="25" spans="1:3" ht="29.45" customHeight="1" x14ac:dyDescent="0.25">
      <c r="A25" s="5"/>
    </row>
    <row r="26" spans="1:3" ht="25.9" customHeight="1" x14ac:dyDescent="0.25">
      <c r="A26" s="5"/>
    </row>
    <row r="27" spans="1:3" ht="23.25" x14ac:dyDescent="0.3">
      <c r="A27" s="64" t="s">
        <v>46</v>
      </c>
      <c r="B27" s="64"/>
      <c r="C27" s="64"/>
    </row>
    <row r="28" spans="1:3" ht="23.25" x14ac:dyDescent="0.3">
      <c r="A28" s="64" t="s">
        <v>34</v>
      </c>
      <c r="B28" s="64"/>
      <c r="C28" s="64"/>
    </row>
    <row r="29" spans="1:3" ht="23.25" x14ac:dyDescent="0.3">
      <c r="A29" s="64" t="s">
        <v>48</v>
      </c>
      <c r="B29" s="64"/>
      <c r="C29" s="64"/>
    </row>
    <row r="30" spans="1:3" ht="23.25" x14ac:dyDescent="0.3">
      <c r="A30" s="64"/>
      <c r="B30" s="64"/>
      <c r="C30" s="64"/>
    </row>
    <row r="31" spans="1:3" ht="18.75" x14ac:dyDescent="0.3">
      <c r="A31" s="65"/>
      <c r="B31" s="65"/>
      <c r="C31" s="65"/>
    </row>
    <row r="32" spans="1:3" ht="18.75" x14ac:dyDescent="0.3">
      <c r="A32" s="1"/>
    </row>
    <row r="33" spans="1:3" ht="18.75" x14ac:dyDescent="0.3">
      <c r="A33" s="62" t="s">
        <v>51</v>
      </c>
      <c r="B33" s="62"/>
      <c r="C33" s="62"/>
    </row>
    <row r="34" spans="1:3" ht="18.75" x14ac:dyDescent="0.3">
      <c r="A34" s="62" t="s">
        <v>49</v>
      </c>
      <c r="B34" s="62"/>
      <c r="C34" s="62"/>
    </row>
    <row r="35" spans="1:3" ht="158.44999999999999" customHeight="1" x14ac:dyDescent="0.25">
      <c r="A35" s="63" t="s">
        <v>50</v>
      </c>
      <c r="B35" s="63"/>
      <c r="C35" s="63"/>
    </row>
    <row r="36" spans="1:3" ht="18.75" x14ac:dyDescent="0.25">
      <c r="A36" s="2" t="s">
        <v>22</v>
      </c>
      <c r="C36" s="2" t="s">
        <v>25</v>
      </c>
    </row>
    <row r="37" spans="1:3" ht="18.75" x14ac:dyDescent="0.25">
      <c r="A37" s="4" t="s">
        <v>35</v>
      </c>
      <c r="C37" s="4" t="s">
        <v>26</v>
      </c>
    </row>
    <row r="38" spans="1:3" ht="18.75" x14ac:dyDescent="0.25">
      <c r="A38" s="4"/>
      <c r="C38" s="4"/>
    </row>
    <row r="39" spans="1:3" ht="18.75" x14ac:dyDescent="0.25">
      <c r="A39" s="4" t="s">
        <v>36</v>
      </c>
      <c r="C39" s="4" t="s">
        <v>27</v>
      </c>
    </row>
    <row r="40" spans="1:3" ht="18.75" x14ac:dyDescent="0.25">
      <c r="A40" s="4" t="s">
        <v>29</v>
      </c>
      <c r="C40" s="4" t="s">
        <v>29</v>
      </c>
    </row>
    <row r="41" spans="1:3" ht="18.75" x14ac:dyDescent="0.25">
      <c r="A41" s="3"/>
      <c r="B41" s="4"/>
      <c r="C41" s="4"/>
    </row>
    <row r="42" spans="1:3" ht="25.15" customHeight="1" x14ac:dyDescent="0.25">
      <c r="A42" s="5"/>
    </row>
    <row r="43" spans="1:3" ht="25.15" customHeight="1" x14ac:dyDescent="0.25">
      <c r="A43" s="5"/>
    </row>
    <row r="44" spans="1:3" ht="25.15" customHeight="1" x14ac:dyDescent="0.25">
      <c r="A44" s="5"/>
    </row>
    <row r="45" spans="1:3" ht="23.25" x14ac:dyDescent="0.3">
      <c r="A45" s="64" t="s">
        <v>46</v>
      </c>
      <c r="B45" s="64"/>
      <c r="C45" s="64"/>
    </row>
    <row r="46" spans="1:3" ht="23.25" x14ac:dyDescent="0.3">
      <c r="A46" s="64" t="s">
        <v>37</v>
      </c>
      <c r="B46" s="64"/>
      <c r="C46" s="64"/>
    </row>
    <row r="47" spans="1:3" ht="23.25" x14ac:dyDescent="0.3">
      <c r="A47" s="64" t="s">
        <v>48</v>
      </c>
      <c r="B47" s="64"/>
      <c r="C47" s="64"/>
    </row>
    <row r="48" spans="1:3" ht="23.25" x14ac:dyDescent="0.3">
      <c r="A48" s="64"/>
      <c r="B48" s="64"/>
      <c r="C48" s="64"/>
    </row>
    <row r="49" spans="1:3" ht="18.75" x14ac:dyDescent="0.3">
      <c r="A49" s="65"/>
      <c r="B49" s="65"/>
      <c r="C49" s="65"/>
    </row>
    <row r="50" spans="1:3" ht="18.75" x14ac:dyDescent="0.3">
      <c r="A50" s="1"/>
    </row>
    <row r="51" spans="1:3" ht="18.75" x14ac:dyDescent="0.3">
      <c r="A51" s="62" t="s">
        <v>51</v>
      </c>
      <c r="B51" s="62"/>
      <c r="C51" s="62"/>
    </row>
    <row r="52" spans="1:3" ht="18.75" x14ac:dyDescent="0.3">
      <c r="A52" s="62" t="s">
        <v>28</v>
      </c>
      <c r="B52" s="62"/>
      <c r="C52" s="62"/>
    </row>
    <row r="53" spans="1:3" ht="163.15" customHeight="1" x14ac:dyDescent="0.25">
      <c r="A53" s="63" t="s">
        <v>50</v>
      </c>
      <c r="B53" s="63"/>
      <c r="C53" s="63"/>
    </row>
    <row r="54" spans="1:3" ht="18.75" x14ac:dyDescent="0.25">
      <c r="A54" s="2" t="s">
        <v>22</v>
      </c>
      <c r="C54" s="2" t="s">
        <v>25</v>
      </c>
    </row>
    <row r="55" spans="1:3" ht="18.75" x14ac:dyDescent="0.25">
      <c r="A55" s="4" t="s">
        <v>38</v>
      </c>
      <c r="C55" s="4" t="s">
        <v>26</v>
      </c>
    </row>
    <row r="56" spans="1:3" ht="18.75" x14ac:dyDescent="0.25">
      <c r="A56" s="4"/>
      <c r="C56" s="4"/>
    </row>
    <row r="57" spans="1:3" ht="18.75" x14ac:dyDescent="0.25">
      <c r="A57" s="4" t="s">
        <v>39</v>
      </c>
      <c r="C57" s="4" t="s">
        <v>27</v>
      </c>
    </row>
    <row r="58" spans="1:3" ht="18.75" x14ac:dyDescent="0.25">
      <c r="A58" s="4" t="s">
        <v>29</v>
      </c>
      <c r="C58" s="4" t="s">
        <v>29</v>
      </c>
    </row>
    <row r="59" spans="1:3" ht="18.75" x14ac:dyDescent="0.25">
      <c r="A59" s="3"/>
      <c r="B59" s="4"/>
      <c r="C59" s="4"/>
    </row>
    <row r="60" spans="1:3" ht="20.45" customHeight="1" x14ac:dyDescent="0.25">
      <c r="A60" s="5"/>
    </row>
    <row r="61" spans="1:3" ht="20.45" customHeight="1" x14ac:dyDescent="0.25">
      <c r="A61" s="5"/>
    </row>
    <row r="62" spans="1:3" ht="20.45" customHeight="1" x14ac:dyDescent="0.25">
      <c r="A62" s="5"/>
    </row>
    <row r="63" spans="1:3" ht="23.25" x14ac:dyDescent="0.3">
      <c r="A63" s="64" t="s">
        <v>46</v>
      </c>
      <c r="B63" s="64"/>
      <c r="C63" s="64"/>
    </row>
    <row r="64" spans="1:3" ht="23.25" x14ac:dyDescent="0.3">
      <c r="A64" s="64" t="s">
        <v>40</v>
      </c>
      <c r="B64" s="64"/>
      <c r="C64" s="64"/>
    </row>
    <row r="65" spans="1:3" ht="23.25" x14ac:dyDescent="0.3">
      <c r="A65" s="64" t="s">
        <v>48</v>
      </c>
      <c r="B65" s="64"/>
      <c r="C65" s="64"/>
    </row>
    <row r="66" spans="1:3" ht="23.25" x14ac:dyDescent="0.3">
      <c r="A66" s="64"/>
      <c r="B66" s="64"/>
      <c r="C66" s="64"/>
    </row>
    <row r="67" spans="1:3" ht="18.75" x14ac:dyDescent="0.3">
      <c r="A67" s="65"/>
      <c r="B67" s="65"/>
      <c r="C67" s="65"/>
    </row>
    <row r="68" spans="1:3" ht="18.75" x14ac:dyDescent="0.3">
      <c r="A68" s="1"/>
    </row>
    <row r="69" spans="1:3" ht="18.75" x14ac:dyDescent="0.3">
      <c r="A69" s="62" t="s">
        <v>51</v>
      </c>
      <c r="B69" s="62"/>
      <c r="C69" s="62"/>
    </row>
    <row r="70" spans="1:3" ht="18.75" x14ac:dyDescent="0.3">
      <c r="A70" s="62" t="s">
        <v>28</v>
      </c>
      <c r="B70" s="62"/>
      <c r="C70" s="62"/>
    </row>
    <row r="71" spans="1:3" ht="122.45" customHeight="1" x14ac:dyDescent="0.25">
      <c r="A71" s="63" t="s">
        <v>50</v>
      </c>
      <c r="B71" s="63"/>
      <c r="C71" s="63"/>
    </row>
  </sheetData>
  <mergeCells count="32">
    <mergeCell ref="A67:C67"/>
    <mergeCell ref="A69:C69"/>
    <mergeCell ref="A70:C70"/>
    <mergeCell ref="A71:C71"/>
    <mergeCell ref="A53:C53"/>
    <mergeCell ref="A63:C63"/>
    <mergeCell ref="A64:C64"/>
    <mergeCell ref="A65:C65"/>
    <mergeCell ref="A66:C66"/>
    <mergeCell ref="A47:C47"/>
    <mergeCell ref="A48:C48"/>
    <mergeCell ref="A49:C49"/>
    <mergeCell ref="A51:C51"/>
    <mergeCell ref="A52:C52"/>
    <mergeCell ref="A33:C33"/>
    <mergeCell ref="A34:C34"/>
    <mergeCell ref="A35:C35"/>
    <mergeCell ref="A45:C45"/>
    <mergeCell ref="A46:C46"/>
    <mergeCell ref="A27:C27"/>
    <mergeCell ref="A28:C28"/>
    <mergeCell ref="A29:C29"/>
    <mergeCell ref="A30:C30"/>
    <mergeCell ref="A31:C31"/>
    <mergeCell ref="A16:C16"/>
    <mergeCell ref="A17:C17"/>
    <mergeCell ref="A9:C9"/>
    <mergeCell ref="A10:C10"/>
    <mergeCell ref="A11:C11"/>
    <mergeCell ref="A12:C12"/>
    <mergeCell ref="A15:C15"/>
    <mergeCell ref="A13:C13"/>
  </mergeCells>
  <pageMargins left="0.43307086614173229" right="0.27559055118110237" top="0.55118110236220474" bottom="0.31496062992125984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Титульный 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2023-08-30T10:39:45Z</cp:lastPrinted>
  <dcterms:created xsi:type="dcterms:W3CDTF">2021-04-15T09:15:09Z</dcterms:created>
  <dcterms:modified xsi:type="dcterms:W3CDTF">2023-09-05T09:48:23Z</dcterms:modified>
</cp:coreProperties>
</file>