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по питанию\2024-2025\Меню по дням\"/>
    </mc:Choice>
  </mc:AlternateContent>
  <bookViews>
    <workbookView xWindow="0" yWindow="0" windowWidth="23505" windowHeight="11055"/>
  </bookViews>
  <sheets>
    <sheet name="Таблица" sheetId="1" r:id="rId1"/>
    <sheet name="Титульный лист" sheetId="2" r:id="rId2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2" i="1"/>
  <c r="I12" i="1"/>
  <c r="H12" i="1"/>
  <c r="G12" i="1"/>
  <c r="F1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<sst xmlns="http://schemas.openxmlformats.org/spreadsheetml/2006/main" count="111" uniqueCount="69">
  <si>
    <t>№ рецептуры сборн.тех. нормативов</t>
  </si>
  <si>
    <t>Наименование блюд и кулинарных изделий</t>
  </si>
  <si>
    <t>Выход (г)</t>
  </si>
  <si>
    <t>Пищевые вещества (г)</t>
  </si>
  <si>
    <t>Б</t>
  </si>
  <si>
    <t>Ж</t>
  </si>
  <si>
    <t>У</t>
  </si>
  <si>
    <t>Завтрак</t>
  </si>
  <si>
    <t>ГОСТ30390-95 Москва-2006 р.№ 480</t>
  </si>
  <si>
    <t>Батон нарезной</t>
  </si>
  <si>
    <t>«Хлебпрод» Москва-2004 рец.№ 685</t>
  </si>
  <si>
    <t>Чай с сахаром</t>
  </si>
  <si>
    <t>ИТОГО:</t>
  </si>
  <si>
    <t>Обед</t>
  </si>
  <si>
    <t>ГОСТ30390-95 Москва-2006 р.№ 481</t>
  </si>
  <si>
    <t>Хлеб ржано-пшеничный</t>
  </si>
  <si>
    <t>Компот из сухофруктов</t>
  </si>
  <si>
    <r>
      <t>Согласовано</t>
    </r>
    <r>
      <rPr>
        <b/>
        <sz val="14"/>
        <color theme="1"/>
        <rFont val="Baskerville Old Face"/>
        <family val="1"/>
      </rPr>
      <t>:</t>
    </r>
  </si>
  <si>
    <t>Директор МБОУ  Андрейковская СОШ</t>
  </si>
  <si>
    <r>
      <t>___________________/</t>
    </r>
    <r>
      <rPr>
        <sz val="13"/>
        <color theme="1"/>
        <rFont val="Calibri"/>
        <family val="2"/>
        <charset val="204"/>
      </rPr>
      <t>Л.В. Галецкая</t>
    </r>
    <r>
      <rPr>
        <sz val="14"/>
        <color theme="1"/>
        <rFont val="Calibri"/>
        <family val="2"/>
        <charset val="204"/>
      </rPr>
      <t>/</t>
    </r>
  </si>
  <si>
    <r>
      <t>Согласовано</t>
    </r>
    <r>
      <rPr>
        <b/>
        <sz val="14"/>
        <color theme="1"/>
        <rFont val="Baskerville Old Face"/>
        <family val="1"/>
      </rPr>
      <t>:</t>
    </r>
    <r>
      <rPr>
        <sz val="14"/>
        <color theme="1"/>
        <rFont val="Calibri"/>
        <family val="2"/>
        <charset val="204"/>
      </rPr>
      <t xml:space="preserve"> </t>
    </r>
  </si>
  <si>
    <t xml:space="preserve">Индивидуальный предприниматель </t>
  </si>
  <si>
    <t>__________________ /С.Н. Козлов/</t>
  </si>
  <si>
    <t>витаминов, макроэлементов, и энергетической ценности блюд, кулинарных и хлебобулочных изделий</t>
  </si>
  <si>
    <t>«_____» ______________2021 г.</t>
  </si>
  <si>
    <t>СРец. Москва-2003 рец.№ 395</t>
  </si>
  <si>
    <t>М.У.Москва-2007 рец.№ 28, СРец. Москва-2003 рец.№ 301</t>
  </si>
  <si>
    <t>Борщ из свежей капусты с картофелем</t>
  </si>
  <si>
    <t>СРец. Москва-2003 рец.№ 12</t>
  </si>
  <si>
    <t>Огурец свежий</t>
  </si>
  <si>
    <t>Плов из курицы</t>
  </si>
  <si>
    <t>«Хлебпрод» Москва-2004 рец.№ 492, СбРец. Москва-2003 рец.№ 208</t>
  </si>
  <si>
    <t>Директор МБОУ  СОШ № 1</t>
  </si>
  <si>
    <r>
      <t>___________________/</t>
    </r>
    <r>
      <rPr>
        <sz val="13"/>
        <color theme="1"/>
        <rFont val="Calibri"/>
        <family val="2"/>
        <charset val="204"/>
      </rPr>
      <t>Н.М.Якушева</t>
    </r>
    <r>
      <rPr>
        <sz val="14"/>
        <color theme="1"/>
        <rFont val="Calibri"/>
        <family val="2"/>
        <charset val="204"/>
      </rPr>
      <t>/</t>
    </r>
  </si>
  <si>
    <t>МБОУ СОШ № 1 г.Вязьма Смоленской области</t>
  </si>
  <si>
    <t>Директор МБОУ  СОШ № 3</t>
  </si>
  <si>
    <r>
      <t>_________________/</t>
    </r>
    <r>
      <rPr>
        <sz val="13"/>
        <color theme="1"/>
        <rFont val="Calibri"/>
        <family val="2"/>
        <charset val="204"/>
      </rPr>
      <t>Н.А.Венедиктова</t>
    </r>
    <r>
      <rPr>
        <sz val="14"/>
        <color theme="1"/>
        <rFont val="Calibri"/>
        <family val="2"/>
        <charset val="204"/>
      </rPr>
      <t>/</t>
    </r>
  </si>
  <si>
    <t>МБОУ СОШ № 3 г.Вязьма Смоленской области</t>
  </si>
  <si>
    <t>Директор МБОУ  СОШ № 10</t>
  </si>
  <si>
    <r>
      <t>_________________/</t>
    </r>
    <r>
      <rPr>
        <sz val="13"/>
        <color theme="1"/>
        <rFont val="Calibri"/>
        <family val="2"/>
        <charset val="204"/>
      </rPr>
      <t>С.А. Сидорова</t>
    </r>
    <r>
      <rPr>
        <sz val="14"/>
        <color theme="1"/>
        <rFont val="Calibri"/>
        <family val="2"/>
        <charset val="204"/>
      </rPr>
      <t>/</t>
    </r>
  </si>
  <si>
    <t>МБОУ СОШ № 10 г.Вязьма Смоленской области</t>
  </si>
  <si>
    <t>Двухнедельное меню горячих завтраков и обедов для обучающихся</t>
  </si>
  <si>
    <t>МБОУ "Андрейковская СОШ" Вяземского района Смоленской области</t>
  </si>
  <si>
    <t>на 2021-2022 учебный год</t>
  </si>
  <si>
    <t>витаминов, микроэлементов, и энергетической ценности блюд, кулинарных и хлебобулочных изделий</t>
  </si>
  <si>
    <t>на основе таблиц химического состава и калорийности российских продуктов питания под редакцией Варфоломеевой В.Л    (Справочник рецептуры блюд для питания учащихся общеобразовательных учреждений, вып.Москва-2003), ассортимента основных продуктов питания для детей и подростков, разработанного Институтом питания РАМН, зам.директора академиком РАМН, профессором В.А. Тутельяном (Сборник рецептур блюд для предприятий общественного питания при общеобразовательных школах «Хлебпродинформ» Москва-2004, под редакцией Лапшиной В.Т.) в соответствии с рекомендуемой формой составления (СанПиН 2.3/2.4.3590-20)</t>
  </si>
  <si>
    <t>Сезон: осенне-зимний, с расчетом химического состава и содержания основных пищевых веществ (белков, жиров, углеводов),</t>
  </si>
  <si>
    <t>Прием пищи</t>
  </si>
  <si>
    <t>Раздел</t>
  </si>
  <si>
    <t>Цена</t>
  </si>
  <si>
    <t>Калорийность</t>
  </si>
  <si>
    <t>Меню</t>
  </si>
  <si>
    <t>Индивидуальный предприниматель ______________________________ Козлов С.Н.</t>
  </si>
  <si>
    <t>гор.блюдо</t>
  </si>
  <si>
    <t>хлеб</t>
  </si>
  <si>
    <t>гор.напиток</t>
  </si>
  <si>
    <t>закуска</t>
  </si>
  <si>
    <t>2 блюдо</t>
  </si>
  <si>
    <t>1 блюдо</t>
  </si>
  <si>
    <t>хлеб черн.</t>
  </si>
  <si>
    <t>напиток</t>
  </si>
  <si>
    <t>1-4 классы</t>
  </si>
  <si>
    <t>МБОУ СОШ № 3    г. Вязьмы Смоленской области</t>
  </si>
  <si>
    <t>5-11 классы</t>
  </si>
  <si>
    <t>СбРец. Москва-2003 рец.№ 342</t>
  </si>
  <si>
    <t>Запеканка творожная с повидлом</t>
  </si>
  <si>
    <t>200/50</t>
  </si>
  <si>
    <t>170/30</t>
  </si>
  <si>
    <r>
      <t>"</t>
    </r>
    <r>
      <rPr>
        <b/>
        <u/>
        <sz val="14"/>
        <color theme="1"/>
        <rFont val="Arial Narrow"/>
        <family val="2"/>
        <charset val="204"/>
      </rPr>
      <t xml:space="preserve"> 18 </t>
    </r>
    <r>
      <rPr>
        <b/>
        <sz val="14"/>
        <color theme="1"/>
        <rFont val="Arial Narrow"/>
        <family val="2"/>
        <charset val="204"/>
      </rPr>
      <t>"</t>
    </r>
    <r>
      <rPr>
        <b/>
        <u/>
        <sz val="14"/>
        <color theme="1"/>
        <rFont val="Arial Narrow"/>
        <family val="2"/>
        <charset val="204"/>
      </rPr>
      <t xml:space="preserve">  сентября  </t>
    </r>
    <r>
      <rPr>
        <b/>
        <sz val="14"/>
        <color theme="1"/>
        <rFont val="Arial Narrow"/>
        <family val="2"/>
        <charset val="204"/>
      </rPr>
      <t>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</si>
</sst>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Baskerville Old Face"/>
      <family val="1"/>
    </font>
    <font>
      <sz val="14"/>
      <color theme="1"/>
      <name val="Calibri"/>
      <family val="2"/>
      <charset val="204"/>
    </font>
    <font>
      <sz val="13"/>
      <color theme="1"/>
      <name val="Calibri"/>
      <family val="2"/>
      <charset val="204"/>
    </font>
    <font>
      <b/>
      <sz val="1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Arial Narrow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1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top" wrapText="1"/>
    </xf>
    <xf numFmtId="0" fontId="12" fillId="0" borderId="0" xfId="0" applyFont="1" applyBorder="1"/>
    <xf numFmtId="0" fontId="16" fillId="0" borderId="12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top" wrapText="1"/>
    </xf>
    <xf numFmtId="0" fontId="16" fillId="0" borderId="24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16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7" fillId="0" borderId="11" xfId="0" applyFont="1" applyBorder="1" applyAlignment="1">
      <alignment vertical="top" wrapText="1"/>
    </xf>
    <xf numFmtId="0" fontId="19" fillId="0" borderId="5" xfId="0" applyFont="1" applyBorder="1" applyAlignment="1">
      <alignment horizontal="right" vertical="top" wrapText="1"/>
    </xf>
    <xf numFmtId="0" fontId="18" fillId="0" borderId="5" xfId="0" applyFont="1" applyBorder="1" applyAlignment="1">
      <alignment horizontal="center" vertical="top" wrapText="1"/>
    </xf>
    <xf numFmtId="0" fontId="17" fillId="0" borderId="12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7" fillId="0" borderId="5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2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16" fontId="13" fillId="0" borderId="18" xfId="0" applyNumberFormat="1" applyFont="1" applyBorder="1" applyAlignment="1">
      <alignment horizontal="center" vertical="center" textRotation="90" wrapText="1"/>
    </xf>
    <xf numFmtId="16" fontId="13" fillId="0" borderId="20" xfId="0" applyNumberFormat="1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SheetLayoutView="100" workbookViewId="0">
      <selection activeCell="D31" sqref="D31"/>
    </sheetView>
  </sheetViews>
  <sheetFormatPr defaultRowHeight="15" x14ac:dyDescent="0.25"/>
  <cols>
    <col min="1" max="1" width="5.5703125" style="14" customWidth="1"/>
    <col min="2" max="2" width="7.42578125" style="14" customWidth="1"/>
    <col min="3" max="3" width="19.28515625" customWidth="1"/>
    <col min="4" max="4" width="26.7109375" customWidth="1"/>
    <col min="5" max="5" width="7" customWidth="1"/>
    <col min="6" max="6" width="8.140625" customWidth="1"/>
    <col min="7" max="7" width="7.42578125" customWidth="1"/>
    <col min="8" max="10" width="6.42578125" customWidth="1"/>
    <col min="11" max="11" width="1.5703125" customWidth="1"/>
  </cols>
  <sheetData>
    <row r="1" spans="1:10" ht="20.45" customHeight="1" x14ac:dyDescent="0.25">
      <c r="A1" s="50" t="s">
        <v>51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20.45" customHeight="1" x14ac:dyDescent="0.25">
      <c r="A2" s="50" t="s">
        <v>62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20.45" customHeight="1" x14ac:dyDescent="0.25">
      <c r="A3" s="50" t="s">
        <v>68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ht="16.5" thickBot="1" x14ac:dyDescent="0.3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0" x14ac:dyDescent="0.25">
      <c r="A5" s="60" t="s">
        <v>47</v>
      </c>
      <c r="B5" s="65" t="s">
        <v>48</v>
      </c>
      <c r="C5" s="57" t="s">
        <v>0</v>
      </c>
      <c r="D5" s="63" t="s">
        <v>1</v>
      </c>
      <c r="E5" s="63" t="s">
        <v>2</v>
      </c>
      <c r="F5" s="63" t="s">
        <v>49</v>
      </c>
      <c r="G5" s="63" t="s">
        <v>50</v>
      </c>
      <c r="H5" s="55" t="s">
        <v>3</v>
      </c>
      <c r="I5" s="56"/>
      <c r="J5" s="57"/>
    </row>
    <row r="6" spans="1:10" ht="30.6" customHeight="1" thickBot="1" x14ac:dyDescent="0.3">
      <c r="A6" s="61"/>
      <c r="B6" s="66"/>
      <c r="C6" s="62"/>
      <c r="D6" s="64"/>
      <c r="E6" s="64"/>
      <c r="F6" s="64"/>
      <c r="G6" s="64"/>
      <c r="H6" s="29" t="s">
        <v>4</v>
      </c>
      <c r="I6" s="29" t="s">
        <v>5</v>
      </c>
      <c r="J6" s="30" t="s">
        <v>6</v>
      </c>
    </row>
    <row r="7" spans="1:10" ht="33.6" customHeight="1" thickBot="1" x14ac:dyDescent="0.3">
      <c r="A7" s="17" t="s">
        <v>7</v>
      </c>
      <c r="B7" s="22" t="s">
        <v>53</v>
      </c>
      <c r="C7" s="3" t="s">
        <v>64</v>
      </c>
      <c r="D7" s="46" t="s">
        <v>65</v>
      </c>
      <c r="E7" s="12" t="s">
        <v>66</v>
      </c>
      <c r="F7" s="12">
        <v>73.819999999999993</v>
      </c>
      <c r="G7" s="31">
        <v>610.42999999999995</v>
      </c>
      <c r="H7" s="31">
        <v>35.76</v>
      </c>
      <c r="I7" s="31">
        <v>25.49</v>
      </c>
      <c r="J7" s="31">
        <v>59.76</v>
      </c>
    </row>
    <row r="8" spans="1:10" ht="31.15" customHeight="1" x14ac:dyDescent="0.25">
      <c r="A8" s="53" t="s">
        <v>61</v>
      </c>
      <c r="B8" s="23" t="s">
        <v>55</v>
      </c>
      <c r="C8" s="9" t="s">
        <v>10</v>
      </c>
      <c r="D8" s="40" t="s">
        <v>11</v>
      </c>
      <c r="E8" s="39">
        <v>250</v>
      </c>
      <c r="F8" s="39">
        <v>3.5</v>
      </c>
      <c r="G8" s="36">
        <v>71.25</v>
      </c>
      <c r="H8" s="36">
        <v>0.25</v>
      </c>
      <c r="I8" s="36">
        <v>0.06</v>
      </c>
      <c r="J8" s="37">
        <v>18.760000000000002</v>
      </c>
    </row>
    <row r="9" spans="1:10" ht="24" customHeight="1" thickBot="1" x14ac:dyDescent="0.3">
      <c r="A9" s="54"/>
      <c r="B9" s="24"/>
      <c r="C9" s="11"/>
      <c r="D9" s="41" t="s">
        <v>12</v>
      </c>
      <c r="E9" s="42">
        <v>500</v>
      </c>
      <c r="F9" s="42">
        <f>SUM(F7:F8)</f>
        <v>77.319999999999993</v>
      </c>
      <c r="G9" s="38">
        <f>SUM(G7:G8)</f>
        <v>681.68</v>
      </c>
      <c r="H9" s="38">
        <f t="shared" ref="H9:J9" si="0">SUM(H7:H8)</f>
        <v>36.01</v>
      </c>
      <c r="I9" s="38">
        <f t="shared" si="0"/>
        <v>25.549999999999997</v>
      </c>
      <c r="J9" s="38">
        <f t="shared" si="0"/>
        <v>78.52</v>
      </c>
    </row>
    <row r="10" spans="1:10" ht="33.6" customHeight="1" thickBot="1" x14ac:dyDescent="0.3">
      <c r="A10" s="17" t="s">
        <v>7</v>
      </c>
      <c r="B10" s="22" t="s">
        <v>53</v>
      </c>
      <c r="C10" s="3" t="s">
        <v>64</v>
      </c>
      <c r="D10" s="46" t="s">
        <v>65</v>
      </c>
      <c r="E10" s="12" t="s">
        <v>67</v>
      </c>
      <c r="F10" s="12">
        <v>66.5</v>
      </c>
      <c r="G10" s="18">
        <v>488.34</v>
      </c>
      <c r="H10" s="18">
        <v>40.380000000000003</v>
      </c>
      <c r="I10" s="18">
        <v>20.39</v>
      </c>
      <c r="J10" s="18">
        <v>47.81</v>
      </c>
    </row>
    <row r="11" spans="1:10" ht="33.6" customHeight="1" x14ac:dyDescent="0.25">
      <c r="A11" s="53" t="s">
        <v>63</v>
      </c>
      <c r="B11" s="23" t="s">
        <v>55</v>
      </c>
      <c r="C11" s="9" t="s">
        <v>10</v>
      </c>
      <c r="D11" s="40" t="s">
        <v>11</v>
      </c>
      <c r="E11" s="39">
        <v>250</v>
      </c>
      <c r="F11" s="39">
        <v>3.5</v>
      </c>
      <c r="G11" s="36">
        <v>71.25</v>
      </c>
      <c r="H11" s="36">
        <v>0.25</v>
      </c>
      <c r="I11" s="36">
        <v>0.06</v>
      </c>
      <c r="J11" s="37">
        <v>18.760000000000002</v>
      </c>
    </row>
    <row r="12" spans="1:10" ht="24" customHeight="1" thickBot="1" x14ac:dyDescent="0.3">
      <c r="A12" s="54"/>
      <c r="B12" s="24"/>
      <c r="C12" s="11"/>
      <c r="D12" s="41" t="s">
        <v>12</v>
      </c>
      <c r="E12" s="42">
        <v>450</v>
      </c>
      <c r="F12" s="42">
        <f t="shared" ref="F12:J12" si="1">SUM(F10:F11)</f>
        <v>70</v>
      </c>
      <c r="G12" s="38">
        <f t="shared" si="1"/>
        <v>559.58999999999992</v>
      </c>
      <c r="H12" s="38">
        <f t="shared" si="1"/>
        <v>40.630000000000003</v>
      </c>
      <c r="I12" s="38">
        <f t="shared" si="1"/>
        <v>20.45</v>
      </c>
      <c r="J12" s="38">
        <f t="shared" si="1"/>
        <v>66.570000000000007</v>
      </c>
    </row>
    <row r="13" spans="1:10" ht="24" customHeight="1" thickBot="1" x14ac:dyDescent="0.3">
      <c r="A13" s="51" t="s">
        <v>13</v>
      </c>
      <c r="B13" s="26" t="s">
        <v>56</v>
      </c>
      <c r="C13" s="25" t="s">
        <v>28</v>
      </c>
      <c r="D13" s="43" t="s">
        <v>29</v>
      </c>
      <c r="E13" s="44">
        <v>20</v>
      </c>
      <c r="F13" s="44">
        <v>7</v>
      </c>
      <c r="G13" s="34">
        <v>2.8</v>
      </c>
      <c r="H13" s="34">
        <v>0.16</v>
      </c>
      <c r="I13" s="34">
        <v>0.02</v>
      </c>
      <c r="J13" s="35">
        <v>0.52</v>
      </c>
    </row>
    <row r="14" spans="1:10" ht="34.9" customHeight="1" x14ac:dyDescent="0.25">
      <c r="A14" s="52"/>
      <c r="B14" s="27" t="s">
        <v>58</v>
      </c>
      <c r="C14" s="2" t="s">
        <v>26</v>
      </c>
      <c r="D14" s="47" t="s">
        <v>27</v>
      </c>
      <c r="E14" s="48">
        <v>250</v>
      </c>
      <c r="F14" s="48">
        <v>19</v>
      </c>
      <c r="G14" s="33">
        <v>108</v>
      </c>
      <c r="H14" s="33">
        <v>2.06</v>
      </c>
      <c r="I14" s="33">
        <v>5.28</v>
      </c>
      <c r="J14" s="33">
        <v>13.01</v>
      </c>
    </row>
    <row r="15" spans="1:10" ht="24" customHeight="1" thickBot="1" x14ac:dyDescent="0.3">
      <c r="A15" s="52"/>
      <c r="B15" s="27" t="s">
        <v>57</v>
      </c>
      <c r="C15" s="10" t="s">
        <v>31</v>
      </c>
      <c r="D15" s="45" t="s">
        <v>30</v>
      </c>
      <c r="E15" s="13">
        <v>200</v>
      </c>
      <c r="F15" s="13">
        <v>40.520000000000003</v>
      </c>
      <c r="G15" s="32">
        <v>462.7</v>
      </c>
      <c r="H15" s="32">
        <v>55.73</v>
      </c>
      <c r="I15" s="32">
        <v>23.64</v>
      </c>
      <c r="J15" s="32">
        <v>55.68</v>
      </c>
    </row>
    <row r="16" spans="1:10" ht="24" customHeight="1" thickBot="1" x14ac:dyDescent="0.3">
      <c r="A16" s="52"/>
      <c r="B16" s="28" t="s">
        <v>59</v>
      </c>
      <c r="C16" s="10" t="s">
        <v>14</v>
      </c>
      <c r="D16" s="45" t="s">
        <v>15</v>
      </c>
      <c r="E16" s="13">
        <v>30</v>
      </c>
      <c r="F16" s="13">
        <v>1.7</v>
      </c>
      <c r="G16" s="32">
        <v>61.2</v>
      </c>
      <c r="H16" s="32">
        <v>2</v>
      </c>
      <c r="I16" s="32">
        <v>0.3</v>
      </c>
      <c r="J16" s="32">
        <v>12.5</v>
      </c>
    </row>
    <row r="17" spans="1:10" ht="24" customHeight="1" thickBot="1" x14ac:dyDescent="0.3">
      <c r="A17" s="52"/>
      <c r="B17" s="23" t="s">
        <v>54</v>
      </c>
      <c r="C17" s="9" t="s">
        <v>8</v>
      </c>
      <c r="D17" s="40" t="s">
        <v>9</v>
      </c>
      <c r="E17" s="39">
        <v>30</v>
      </c>
      <c r="F17" s="39">
        <v>3.1</v>
      </c>
      <c r="G17" s="36">
        <v>94.6</v>
      </c>
      <c r="H17" s="36">
        <v>3</v>
      </c>
      <c r="I17" s="36">
        <v>0.26</v>
      </c>
      <c r="J17" s="37">
        <v>20.100000000000001</v>
      </c>
    </row>
    <row r="18" spans="1:10" ht="24" customHeight="1" x14ac:dyDescent="0.25">
      <c r="A18" s="52"/>
      <c r="B18" s="27" t="s">
        <v>60</v>
      </c>
      <c r="C18" s="1" t="s">
        <v>25</v>
      </c>
      <c r="D18" s="47" t="s">
        <v>16</v>
      </c>
      <c r="E18" s="48">
        <v>200</v>
      </c>
      <c r="F18" s="48">
        <v>6</v>
      </c>
      <c r="G18" s="33">
        <v>104</v>
      </c>
      <c r="H18" s="33">
        <v>0</v>
      </c>
      <c r="I18" s="33">
        <v>0</v>
      </c>
      <c r="J18" s="33">
        <v>9.98</v>
      </c>
    </row>
    <row r="19" spans="1:10" ht="24" customHeight="1" thickBot="1" x14ac:dyDescent="0.3">
      <c r="A19" s="58"/>
      <c r="B19" s="28"/>
      <c r="C19" s="11"/>
      <c r="D19" s="41" t="s">
        <v>12</v>
      </c>
      <c r="E19" s="42">
        <f t="shared" ref="E19:J19" si="2">SUM(E13:E18)</f>
        <v>730</v>
      </c>
      <c r="F19" s="42">
        <f t="shared" si="2"/>
        <v>77.320000000000007</v>
      </c>
      <c r="G19" s="38">
        <f t="shared" si="2"/>
        <v>833.30000000000007</v>
      </c>
      <c r="H19" s="38">
        <f t="shared" si="2"/>
        <v>62.949999999999996</v>
      </c>
      <c r="I19" s="38">
        <f t="shared" si="2"/>
        <v>29.500000000000004</v>
      </c>
      <c r="J19" s="38">
        <f t="shared" si="2"/>
        <v>111.79</v>
      </c>
    </row>
    <row r="20" spans="1:10" ht="15.75" x14ac:dyDescent="0.25">
      <c r="A20" s="15"/>
      <c r="B20" s="15"/>
      <c r="C20" s="19"/>
      <c r="D20" s="20"/>
      <c r="E20" s="16"/>
      <c r="F20" s="16"/>
      <c r="G20" s="16"/>
      <c r="H20" s="16"/>
      <c r="I20" s="16"/>
      <c r="J20" s="16"/>
    </row>
    <row r="21" spans="1:10" ht="16.899999999999999" customHeight="1" x14ac:dyDescent="0.25">
      <c r="A21" s="49" t="s">
        <v>52</v>
      </c>
      <c r="B21" s="49"/>
      <c r="C21" s="49"/>
      <c r="D21" s="49"/>
      <c r="E21" s="49"/>
      <c r="F21" s="49"/>
      <c r="G21" s="49"/>
      <c r="H21" s="49"/>
      <c r="I21" s="49"/>
      <c r="J21" s="49"/>
    </row>
    <row r="22" spans="1:10" ht="15.75" x14ac:dyDescent="0.25">
      <c r="A22" s="15"/>
      <c r="B22" s="15"/>
      <c r="C22" s="21"/>
      <c r="D22" s="20"/>
      <c r="E22" s="16"/>
      <c r="F22" s="16"/>
      <c r="G22" s="16"/>
      <c r="H22" s="16"/>
      <c r="I22" s="16"/>
      <c r="J22" s="16"/>
    </row>
  </sheetData>
  <mergeCells count="16">
    <mergeCell ref="B5:B6"/>
    <mergeCell ref="F5:F6"/>
    <mergeCell ref="A13:A19"/>
    <mergeCell ref="A2:J2"/>
    <mergeCell ref="A3:J3"/>
    <mergeCell ref="A21:J21"/>
    <mergeCell ref="G5:G6"/>
    <mergeCell ref="C5:C6"/>
    <mergeCell ref="D5:D6"/>
    <mergeCell ref="E5:E6"/>
    <mergeCell ref="A8:A9"/>
    <mergeCell ref="A4:J4"/>
    <mergeCell ref="A5:A6"/>
    <mergeCell ref="A1:J1"/>
    <mergeCell ref="A11:A12"/>
    <mergeCell ref="H5:J5"/>
  </mergeCells>
  <pageMargins left="0.39370078740157483" right="0.19685039370078741" top="0.55118110236220474" bottom="0.35433070866141736" header="0" footer="0"/>
  <pageSetup paperSize="9"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view="pageBreakPreview" topLeftCell="A61" zoomScaleSheetLayoutView="100" workbookViewId="0">
      <selection activeCell="A66" sqref="A66:C66"/>
    </sheetView>
  </sheetViews>
  <sheetFormatPr defaultRowHeight="15" x14ac:dyDescent="0.25"/>
  <cols>
    <col min="1" max="1" width="48.85546875" customWidth="1"/>
    <col min="2" max="2" width="43.42578125" customWidth="1"/>
    <col min="3" max="3" width="45.28515625" customWidth="1"/>
  </cols>
  <sheetData>
    <row r="1" spans="1:3" ht="18.75" x14ac:dyDescent="0.25">
      <c r="A1" s="5" t="s">
        <v>17</v>
      </c>
      <c r="C1" s="5" t="s">
        <v>20</v>
      </c>
    </row>
    <row r="2" spans="1:3" ht="39.6" customHeight="1" x14ac:dyDescent="0.25">
      <c r="A2" s="7" t="s">
        <v>18</v>
      </c>
      <c r="C2" s="7" t="s">
        <v>21</v>
      </c>
    </row>
    <row r="3" spans="1:3" ht="34.9" customHeight="1" x14ac:dyDescent="0.25">
      <c r="A3" s="7" t="s">
        <v>19</v>
      </c>
      <c r="C3" s="7" t="s">
        <v>22</v>
      </c>
    </row>
    <row r="4" spans="1:3" ht="18.75" x14ac:dyDescent="0.25">
      <c r="A4" s="7" t="s">
        <v>24</v>
      </c>
      <c r="C4" s="7" t="s">
        <v>24</v>
      </c>
    </row>
    <row r="5" spans="1:3" ht="10.15" customHeight="1" x14ac:dyDescent="0.25">
      <c r="A5" s="6"/>
      <c r="B5" s="7"/>
      <c r="C5" s="7"/>
    </row>
    <row r="6" spans="1:3" ht="22.15" customHeight="1" x14ac:dyDescent="0.25">
      <c r="A6" s="8"/>
    </row>
    <row r="7" spans="1:3" ht="22.15" customHeight="1" x14ac:dyDescent="0.25">
      <c r="A7" s="8"/>
    </row>
    <row r="8" spans="1:3" ht="27" customHeight="1" x14ac:dyDescent="0.25">
      <c r="A8" s="8"/>
    </row>
    <row r="9" spans="1:3" ht="23.25" x14ac:dyDescent="0.3">
      <c r="A9" s="70" t="s">
        <v>41</v>
      </c>
      <c r="B9" s="70"/>
      <c r="C9" s="70"/>
    </row>
    <row r="10" spans="1:3" ht="23.25" x14ac:dyDescent="0.3">
      <c r="A10" s="70" t="s">
        <v>42</v>
      </c>
      <c r="B10" s="70"/>
      <c r="C10" s="70"/>
    </row>
    <row r="11" spans="1:3" ht="23.25" x14ac:dyDescent="0.3">
      <c r="A11" s="70" t="s">
        <v>43</v>
      </c>
      <c r="B11" s="70"/>
      <c r="C11" s="70"/>
    </row>
    <row r="12" spans="1:3" ht="23.25" x14ac:dyDescent="0.3">
      <c r="A12" s="70"/>
      <c r="B12" s="70"/>
      <c r="C12" s="70"/>
    </row>
    <row r="13" spans="1:3" ht="18.75" x14ac:dyDescent="0.3">
      <c r="A13" s="67"/>
      <c r="B13" s="67"/>
      <c r="C13" s="67"/>
    </row>
    <row r="14" spans="1:3" ht="18.75" x14ac:dyDescent="0.3">
      <c r="A14" s="4"/>
    </row>
    <row r="15" spans="1:3" ht="18.75" x14ac:dyDescent="0.3">
      <c r="A15" s="68" t="s">
        <v>46</v>
      </c>
      <c r="B15" s="68"/>
      <c r="C15" s="68"/>
    </row>
    <row r="16" spans="1:3" ht="18.75" x14ac:dyDescent="0.3">
      <c r="A16" s="68" t="s">
        <v>44</v>
      </c>
      <c r="B16" s="68"/>
      <c r="C16" s="68"/>
    </row>
    <row r="17" spans="1:3" ht="154.9" customHeight="1" x14ac:dyDescent="0.25">
      <c r="A17" s="69" t="s">
        <v>45</v>
      </c>
      <c r="B17" s="69"/>
      <c r="C17" s="69"/>
    </row>
    <row r="18" spans="1:3" ht="18.75" x14ac:dyDescent="0.25">
      <c r="A18" s="5" t="s">
        <v>17</v>
      </c>
      <c r="C18" s="5" t="s">
        <v>20</v>
      </c>
    </row>
    <row r="19" spans="1:3" ht="18.75" x14ac:dyDescent="0.25">
      <c r="A19" s="7" t="s">
        <v>32</v>
      </c>
      <c r="C19" s="7" t="s">
        <v>21</v>
      </c>
    </row>
    <row r="20" spans="1:3" ht="18.75" x14ac:dyDescent="0.25">
      <c r="A20" s="7"/>
      <c r="C20" s="7"/>
    </row>
    <row r="21" spans="1:3" ht="18.75" x14ac:dyDescent="0.25">
      <c r="A21" s="7" t="s">
        <v>33</v>
      </c>
      <c r="C21" s="7" t="s">
        <v>22</v>
      </c>
    </row>
    <row r="22" spans="1:3" ht="18.75" x14ac:dyDescent="0.25">
      <c r="A22" s="7" t="s">
        <v>24</v>
      </c>
      <c r="C22" s="7" t="s">
        <v>24</v>
      </c>
    </row>
    <row r="23" spans="1:3" ht="18.75" x14ac:dyDescent="0.25">
      <c r="A23" s="6"/>
      <c r="B23" s="7"/>
      <c r="C23" s="7"/>
    </row>
    <row r="24" spans="1:3" ht="25.9" customHeight="1" x14ac:dyDescent="0.25">
      <c r="A24" s="8"/>
    </row>
    <row r="25" spans="1:3" ht="29.45" customHeight="1" x14ac:dyDescent="0.25">
      <c r="A25" s="8"/>
    </row>
    <row r="26" spans="1:3" ht="25.9" customHeight="1" x14ac:dyDescent="0.25">
      <c r="A26" s="8"/>
    </row>
    <row r="27" spans="1:3" ht="23.25" x14ac:dyDescent="0.3">
      <c r="A27" s="70" t="s">
        <v>41</v>
      </c>
      <c r="B27" s="70"/>
      <c r="C27" s="70"/>
    </row>
    <row r="28" spans="1:3" ht="23.25" x14ac:dyDescent="0.3">
      <c r="A28" s="70" t="s">
        <v>34</v>
      </c>
      <c r="B28" s="70"/>
      <c r="C28" s="70"/>
    </row>
    <row r="29" spans="1:3" ht="23.25" x14ac:dyDescent="0.3">
      <c r="A29" s="70" t="s">
        <v>43</v>
      </c>
      <c r="B29" s="70"/>
      <c r="C29" s="70"/>
    </row>
    <row r="30" spans="1:3" ht="23.25" x14ac:dyDescent="0.3">
      <c r="A30" s="70"/>
      <c r="B30" s="70"/>
      <c r="C30" s="70"/>
    </row>
    <row r="31" spans="1:3" ht="18.75" x14ac:dyDescent="0.3">
      <c r="A31" s="67"/>
      <c r="B31" s="67"/>
      <c r="C31" s="67"/>
    </row>
    <row r="32" spans="1:3" ht="18.75" x14ac:dyDescent="0.3">
      <c r="A32" s="4"/>
    </row>
    <row r="33" spans="1:3" ht="18.75" x14ac:dyDescent="0.3">
      <c r="A33" s="68" t="s">
        <v>46</v>
      </c>
      <c r="B33" s="68"/>
      <c r="C33" s="68"/>
    </row>
    <row r="34" spans="1:3" ht="18.75" x14ac:dyDescent="0.3">
      <c r="A34" s="68" t="s">
        <v>44</v>
      </c>
      <c r="B34" s="68"/>
      <c r="C34" s="68"/>
    </row>
    <row r="35" spans="1:3" ht="158.44999999999999" customHeight="1" x14ac:dyDescent="0.25">
      <c r="A35" s="69" t="s">
        <v>45</v>
      </c>
      <c r="B35" s="69"/>
      <c r="C35" s="69"/>
    </row>
    <row r="36" spans="1:3" ht="18.75" x14ac:dyDescent="0.25">
      <c r="A36" s="5" t="s">
        <v>17</v>
      </c>
      <c r="C36" s="5" t="s">
        <v>20</v>
      </c>
    </row>
    <row r="37" spans="1:3" ht="18.75" x14ac:dyDescent="0.25">
      <c r="A37" s="7" t="s">
        <v>35</v>
      </c>
      <c r="C37" s="7" t="s">
        <v>21</v>
      </c>
    </row>
    <row r="38" spans="1:3" ht="18.75" x14ac:dyDescent="0.25">
      <c r="A38" s="7"/>
      <c r="C38" s="7"/>
    </row>
    <row r="39" spans="1:3" ht="18.75" x14ac:dyDescent="0.25">
      <c r="A39" s="7" t="s">
        <v>36</v>
      </c>
      <c r="C39" s="7" t="s">
        <v>22</v>
      </c>
    </row>
    <row r="40" spans="1:3" ht="18.75" x14ac:dyDescent="0.25">
      <c r="A40" s="7" t="s">
        <v>24</v>
      </c>
      <c r="C40" s="7" t="s">
        <v>24</v>
      </c>
    </row>
    <row r="41" spans="1:3" ht="18.75" x14ac:dyDescent="0.25">
      <c r="A41" s="6"/>
      <c r="B41" s="7"/>
      <c r="C41" s="7"/>
    </row>
    <row r="42" spans="1:3" ht="25.15" customHeight="1" x14ac:dyDescent="0.25">
      <c r="A42" s="8"/>
    </row>
    <row r="43" spans="1:3" ht="25.15" customHeight="1" x14ac:dyDescent="0.25">
      <c r="A43" s="8"/>
    </row>
    <row r="44" spans="1:3" ht="25.15" customHeight="1" x14ac:dyDescent="0.25">
      <c r="A44" s="8"/>
    </row>
    <row r="45" spans="1:3" ht="23.25" x14ac:dyDescent="0.3">
      <c r="A45" s="70" t="s">
        <v>41</v>
      </c>
      <c r="B45" s="70"/>
      <c r="C45" s="70"/>
    </row>
    <row r="46" spans="1:3" ht="23.25" x14ac:dyDescent="0.3">
      <c r="A46" s="70" t="s">
        <v>37</v>
      </c>
      <c r="B46" s="70"/>
      <c r="C46" s="70"/>
    </row>
    <row r="47" spans="1:3" ht="23.25" x14ac:dyDescent="0.3">
      <c r="A47" s="70" t="s">
        <v>43</v>
      </c>
      <c r="B47" s="70"/>
      <c r="C47" s="70"/>
    </row>
    <row r="48" spans="1:3" ht="23.25" x14ac:dyDescent="0.3">
      <c r="A48" s="70"/>
      <c r="B48" s="70"/>
      <c r="C48" s="70"/>
    </row>
    <row r="49" spans="1:3" ht="18.75" x14ac:dyDescent="0.3">
      <c r="A49" s="67"/>
      <c r="B49" s="67"/>
      <c r="C49" s="67"/>
    </row>
    <row r="50" spans="1:3" ht="18.75" x14ac:dyDescent="0.3">
      <c r="A50" s="4"/>
    </row>
    <row r="51" spans="1:3" ht="18.75" x14ac:dyDescent="0.3">
      <c r="A51" s="68" t="s">
        <v>46</v>
      </c>
      <c r="B51" s="68"/>
      <c r="C51" s="68"/>
    </row>
    <row r="52" spans="1:3" ht="18.75" x14ac:dyDescent="0.3">
      <c r="A52" s="68" t="s">
        <v>23</v>
      </c>
      <c r="B52" s="68"/>
      <c r="C52" s="68"/>
    </row>
    <row r="53" spans="1:3" ht="163.15" customHeight="1" x14ac:dyDescent="0.25">
      <c r="A53" s="69" t="s">
        <v>45</v>
      </c>
      <c r="B53" s="69"/>
      <c r="C53" s="69"/>
    </row>
    <row r="54" spans="1:3" ht="18.75" x14ac:dyDescent="0.25">
      <c r="A54" s="5" t="s">
        <v>17</v>
      </c>
      <c r="C54" s="5" t="s">
        <v>20</v>
      </c>
    </row>
    <row r="55" spans="1:3" ht="18.75" x14ac:dyDescent="0.25">
      <c r="A55" s="7" t="s">
        <v>38</v>
      </c>
      <c r="C55" s="7" t="s">
        <v>21</v>
      </c>
    </row>
    <row r="56" spans="1:3" ht="18.75" x14ac:dyDescent="0.25">
      <c r="A56" s="7"/>
      <c r="C56" s="7"/>
    </row>
    <row r="57" spans="1:3" ht="18.75" x14ac:dyDescent="0.25">
      <c r="A57" s="7" t="s">
        <v>39</v>
      </c>
      <c r="C57" s="7" t="s">
        <v>22</v>
      </c>
    </row>
    <row r="58" spans="1:3" ht="18.75" x14ac:dyDescent="0.25">
      <c r="A58" s="7" t="s">
        <v>24</v>
      </c>
      <c r="C58" s="7" t="s">
        <v>24</v>
      </c>
    </row>
    <row r="59" spans="1:3" ht="18.75" x14ac:dyDescent="0.25">
      <c r="A59" s="6"/>
      <c r="B59" s="7"/>
      <c r="C59" s="7"/>
    </row>
    <row r="60" spans="1:3" ht="20.45" customHeight="1" x14ac:dyDescent="0.25">
      <c r="A60" s="8"/>
    </row>
    <row r="61" spans="1:3" ht="20.45" customHeight="1" x14ac:dyDescent="0.25">
      <c r="A61" s="8"/>
    </row>
    <row r="62" spans="1:3" ht="20.45" customHeight="1" x14ac:dyDescent="0.25">
      <c r="A62" s="8"/>
    </row>
    <row r="63" spans="1:3" ht="23.25" x14ac:dyDescent="0.3">
      <c r="A63" s="70" t="s">
        <v>41</v>
      </c>
      <c r="B63" s="70"/>
      <c r="C63" s="70"/>
    </row>
    <row r="64" spans="1:3" ht="23.25" x14ac:dyDescent="0.3">
      <c r="A64" s="70" t="s">
        <v>40</v>
      </c>
      <c r="B64" s="70"/>
      <c r="C64" s="70"/>
    </row>
    <row r="65" spans="1:3" ht="23.25" x14ac:dyDescent="0.3">
      <c r="A65" s="70" t="s">
        <v>43</v>
      </c>
      <c r="B65" s="70"/>
      <c r="C65" s="70"/>
    </row>
    <row r="66" spans="1:3" ht="23.25" x14ac:dyDescent="0.3">
      <c r="A66" s="70"/>
      <c r="B66" s="70"/>
      <c r="C66" s="70"/>
    </row>
    <row r="67" spans="1:3" ht="18.75" x14ac:dyDescent="0.3">
      <c r="A67" s="67"/>
      <c r="B67" s="67"/>
      <c r="C67" s="67"/>
    </row>
    <row r="68" spans="1:3" ht="18.75" x14ac:dyDescent="0.3">
      <c r="A68" s="4"/>
    </row>
    <row r="69" spans="1:3" ht="18.75" x14ac:dyDescent="0.3">
      <c r="A69" s="68" t="s">
        <v>46</v>
      </c>
      <c r="B69" s="68"/>
      <c r="C69" s="68"/>
    </row>
    <row r="70" spans="1:3" ht="18.75" x14ac:dyDescent="0.3">
      <c r="A70" s="68" t="s">
        <v>23</v>
      </c>
      <c r="B70" s="68"/>
      <c r="C70" s="68"/>
    </row>
    <row r="71" spans="1:3" ht="122.45" customHeight="1" x14ac:dyDescent="0.25">
      <c r="A71" s="69" t="s">
        <v>45</v>
      </c>
      <c r="B71" s="69"/>
      <c r="C71" s="69"/>
    </row>
  </sheetData>
  <mergeCells count="32">
    <mergeCell ref="A16:C16"/>
    <mergeCell ref="A17:C17"/>
    <mergeCell ref="A9:C9"/>
    <mergeCell ref="A10:C10"/>
    <mergeCell ref="A11:C11"/>
    <mergeCell ref="A12:C12"/>
    <mergeCell ref="A15:C15"/>
    <mergeCell ref="A13:C13"/>
    <mergeCell ref="A27:C27"/>
    <mergeCell ref="A28:C28"/>
    <mergeCell ref="A29:C29"/>
    <mergeCell ref="A30:C30"/>
    <mergeCell ref="A31:C31"/>
    <mergeCell ref="A33:C33"/>
    <mergeCell ref="A34:C34"/>
    <mergeCell ref="A35:C35"/>
    <mergeCell ref="A45:C45"/>
    <mergeCell ref="A46:C46"/>
    <mergeCell ref="A47:C47"/>
    <mergeCell ref="A48:C48"/>
    <mergeCell ref="A49:C49"/>
    <mergeCell ref="A51:C51"/>
    <mergeCell ref="A52:C52"/>
    <mergeCell ref="A67:C67"/>
    <mergeCell ref="A69:C69"/>
    <mergeCell ref="A70:C70"/>
    <mergeCell ref="A71:C71"/>
    <mergeCell ref="A53:C53"/>
    <mergeCell ref="A63:C63"/>
    <mergeCell ref="A64:C64"/>
    <mergeCell ref="A65:C65"/>
    <mergeCell ref="A66:C66"/>
  </mergeCells>
  <pageMargins left="0.43307086614173229" right="0.27559055118110237" top="0.55118110236220474" bottom="0.31496062992125984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Титульный 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2024-09-04T07:56:20Z</cp:lastPrinted>
  <dcterms:created xsi:type="dcterms:W3CDTF">2021-04-15T09:15:09Z</dcterms:created>
  <dcterms:modified xsi:type="dcterms:W3CDTF">2024-09-16T11:13:17Z</dcterms:modified>
</cp:coreProperties>
</file>